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11-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<sst xmlns="http://schemas.openxmlformats.org/spreadsheetml/2006/main" count="150" uniqueCount="68">
  <si>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</si>
  <si>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94ª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</si>
  <si>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</si>
  <si>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</si>
  <si>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</si>
  <si>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</si>
  <si>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</si>
  <si>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</si>
  <si>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</si>
  <si>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</si>
  <si>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111/21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</si>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</sst>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300781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09"/>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44508</v>
      </c>
      <c r="G1" s="6" t="s">
        <v>3</v>
      </c>
    </row>
    <row r="2" customFormat="false" ht="15"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22</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23</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24</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25</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26</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27</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28</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29</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30</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31</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32</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33</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34</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35</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36</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37</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38</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39</v>
      </c>
      <c r="G31" s="12" t="s">
        <v>12</v>
      </c>
      <c r="H31" s="12" t="s">
        <v>40</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43</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44</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45</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46</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47</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48</v>
      </c>
      <c r="G39" s="12" t="s">
        <v>12</v>
      </c>
      <c r="H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49</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50</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51</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52</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f>
        <v>1</v>
      </c>
      <c r="D44" s="10" t="str">
        <f aca="false">IF(C44&gt;=0.5,"PRESENTE","AUSENTE")</f>
        <v>PRESENTE</v>
      </c>
      <c r="E44" s="10" t="str">
        <f aca="false">IF($C44&gt;=0.5,"P","F")</f>
        <v>P</v>
      </c>
      <c r="F44" s="14" t="s">
        <v>53</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54</v>
      </c>
      <c r="G45" s="20" t="n">
        <f aca="false">COUNTIF(G4:G44,"P")+COUNTIF(G4:G44,"X")</f>
        <v>41</v>
      </c>
      <c r="H45" s="20" t="n">
        <f aca="false">COUNTIF(H4:H44,"P")+COUNTIF(H4:H44,"X")</f>
        <v>41</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2" t="s">
        <v>12</v>
      </c>
      <c r="E48" s="22"/>
      <c r="F48" s="23" t="s">
        <v>56</v>
      </c>
    </row>
    <row r="49" customFormat="false" ht="15" hidden="false" customHeight="false" outlineLevel="0" collapsed="false">
      <c r="D49" s="22" t="s">
        <v>57</v>
      </c>
      <c r="E49" s="22"/>
      <c r="F49" s="23" t="s">
        <v>58</v>
      </c>
    </row>
    <row r="50" customFormat="false" ht="15" hidden="false" customHeight="false" outlineLevel="0" collapsed="false">
      <c r="D50" s="22" t="s">
        <v>59</v>
      </c>
      <c r="E50" s="22"/>
      <c r="F50" s="23" t="s">
        <v>60</v>
      </c>
    </row>
    <row r="51" customFormat="false" ht="15" hidden="false" customHeight="false" outlineLevel="0" collapsed="false">
      <c r="D51" s="22" t="s">
        <v>61</v>
      </c>
      <c r="E51" s="22"/>
      <c r="F51" s="23" t="s">
        <v>62</v>
      </c>
    </row>
    <row r="52" customFormat="false" ht="15" hidden="false" customHeight="false" outlineLevel="0" collapsed="false">
      <c r="D52" s="22" t="s">
        <v>63</v>
      </c>
      <c r="E52" s="22"/>
      <c r="F52" s="23" t="s">
        <v>64</v>
      </c>
    </row>
    <row r="53" customFormat="false" ht="15" hidden="false" customHeight="false" outlineLevel="0" collapsed="false">
      <c r="D53" s="22" t="s">
        <v>40</v>
      </c>
      <c r="E53" s="22"/>
      <c r="F53" s="3" t="s">
        <v>65</v>
      </c>
    </row>
    <row r="54" customFormat="false" ht="15.7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H4:N44 A1:E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2021-11-09T16:48:11Z</dcterms:created>
  <dc:creator/>
  <dc:description/>
  <dc:language>pt-BR</dc:language>
  <cp:lastModifiedBy/>
  <dcterms:modified xsi:type="dcterms:W3CDTF">2021-11-09T16:48:22Z</dcterms:modified>
  <cp:revision>1</cp:revision>
  <dc:subject/>
  <dc:title/>
</cp:coreProperties>
</file>